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5 26.11.2020\"/>
    </mc:Choice>
  </mc:AlternateContent>
  <bookViews>
    <workbookView xWindow="0" yWindow="0" windowWidth="28800" windowHeight="12330"/>
  </bookViews>
  <sheets>
    <sheet name="Finansējum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2" i="1"/>
</calcChain>
</file>

<file path=xl/sharedStrings.xml><?xml version="1.0" encoding="utf-8"?>
<sst xmlns="http://schemas.openxmlformats.org/spreadsheetml/2006/main" count="43" uniqueCount="30">
  <si>
    <t>Madonas novads</t>
  </si>
  <si>
    <t>Andreja Eglīša Ļaudonas vidusskola</t>
  </si>
  <si>
    <t>x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</si>
  <si>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</si>
  <si>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</si>
  <si>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</si>
  <si>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</si>
  <si>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</si>
  <si>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</si>
  <si>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</si>
  <si>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</si>
  <si>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Madonas pilsētas vidusskola</t>
  </si>
  <si>
    <t>Madonas Valsts ģimnāzija</t>
  </si>
  <si>
    <t>Praulienas pamatskola</t>
  </si>
  <si>
    <t>Vestienas pamatskola</t>
  </si>
  <si>
    <t>Dzelzavas speciālā pamatskola</t>
  </si>
  <si>
    <t>Nr.</t>
  </si>
  <si>
    <t>p. k.</t>
  </si>
  <si>
    <t>Republikas pilsētas un novadi</t>
  </si>
  <si>
    <t>Izglītības iestādes</t>
  </si>
  <si>
    <r>
      <t xml:space="preserve">7.–12. klase </t>
    </r>
    <r>
      <rPr>
        <sz val="10"/>
        <color theme="1"/>
        <rFont val="Times New Roman"/>
        <family val="1"/>
        <charset val="186"/>
      </rPr>
      <t>(piemaksa bruto 88 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; neto ~50 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  <r>
      <rPr>
        <sz val="11"/>
        <color theme="1"/>
        <rFont val="Times New Roman"/>
        <family val="1"/>
        <charset val="186"/>
      </rPr>
      <t xml:space="preserve"> </t>
    </r>
  </si>
  <si>
    <r>
      <t xml:space="preserve">1.–6. klase </t>
    </r>
    <r>
      <rPr>
        <sz val="10"/>
        <color theme="1"/>
        <rFont val="Times New Roman"/>
        <family val="1"/>
        <charset val="186"/>
      </rPr>
      <t>(piemaksu fonds ~30 % no 7.–12. klasei aprēķinātā)</t>
    </r>
    <r>
      <rPr>
        <sz val="11"/>
        <color theme="1"/>
        <rFont val="Times New Roman"/>
        <family val="1"/>
        <charset val="186"/>
      </rPr>
      <t xml:space="preserve"> </t>
    </r>
  </si>
  <si>
    <t xml:space="preserve">Kopā </t>
  </si>
  <si>
    <t>Finansējums piemaksu nodrošināšanai Madonas novada pašvaldības izglītības iestāžu pedagogiem</t>
  </si>
  <si>
    <t xml:space="preserve"> DDSN 24.09%</t>
  </si>
  <si>
    <t>Pedagogiem sadalāmā     summa</t>
  </si>
  <si>
    <t>Pielikums</t>
  </si>
  <si>
    <t>Madonas novada pašvaldības domes</t>
  </si>
  <si>
    <t>(protokols Nr.25, 21.p.)</t>
  </si>
  <si>
    <t>26.11.2020. lēmumam Nr.513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</si>
</sst>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F3" sqref="F3:H3"/>
    </sheetView>
  </sheetViews>
  <sheetFormatPr defaultRowHeight="15" x14ac:dyDescent="0.25"/>
  <cols>
    <col min="2" max="2" width="11.85546875" customWidth="1"/>
    <col min="3" max="3" width="40.28515625" customWidth="1"/>
    <col min="4" max="4" width="12.28515625" hidden="1" customWidth="1"/>
    <col min="5" max="5" width="12.85546875" hidden="1" customWidth="1"/>
    <col min="6" max="7" width="12.85546875" customWidth="1"/>
    <col min="8" max="8" width="13.7109375" customWidth="1"/>
  </cols>
  <sheetData>
    <row r="1" spans="1:9" x14ac:dyDescent="0.25">
      <c r="H1" s="19" t="s">
        <v>26</v>
      </c>
    </row>
    <row r="2" spans="1:9" x14ac:dyDescent="0.25">
      <c r="F2" s="20" t="s">
        <v>27</v>
      </c>
      <c r="G2" s="20"/>
      <c r="H2" s="20"/>
    </row>
    <row r="3" spans="1:9" x14ac:dyDescent="0.25">
      <c r="F3" s="20" t="s">
        <v>29</v>
      </c>
      <c r="G3" s="20"/>
      <c r="H3" s="20"/>
    </row>
    <row r="4" spans="1:9" x14ac:dyDescent="0.25">
      <c r="F4" s="20" t="s">
        <v>28</v>
      </c>
      <c r="G4" s="20"/>
      <c r="H4" s="20"/>
    </row>
    <row r="6" spans="1:9" ht="56.25" customHeight="1" x14ac:dyDescent="0.25">
      <c r="A6" s="24" t="s">
        <v>23</v>
      </c>
      <c r="B6" s="24"/>
      <c r="C6" s="24"/>
      <c r="D6" s="24"/>
      <c r="E6" s="24"/>
      <c r="F6" s="24"/>
      <c r="G6" s="24"/>
      <c r="H6" s="24"/>
    </row>
    <row r="7" spans="1:9" ht="19.5" thickBot="1" x14ac:dyDescent="0.35">
      <c r="A7" s="17"/>
    </row>
    <row r="8" spans="1:9" ht="48" customHeight="1" x14ac:dyDescent="0.25">
      <c r="A8" s="12" t="s">
        <v>16</v>
      </c>
      <c r="B8" s="21" t="s">
        <v>18</v>
      </c>
      <c r="C8" s="21" t="s">
        <v>19</v>
      </c>
      <c r="D8" s="21" t="s">
        <v>20</v>
      </c>
      <c r="E8" s="21" t="s">
        <v>21</v>
      </c>
      <c r="F8" s="21" t="s">
        <v>25</v>
      </c>
      <c r="G8" s="21" t="s">
        <v>24</v>
      </c>
      <c r="H8" s="21" t="s">
        <v>22</v>
      </c>
      <c r="I8" s="16"/>
    </row>
    <row r="9" spans="1:9" x14ac:dyDescent="0.25">
      <c r="A9" s="13" t="s">
        <v>17</v>
      </c>
      <c r="B9" s="22"/>
      <c r="C9" s="22"/>
      <c r="D9" s="22"/>
      <c r="E9" s="22"/>
      <c r="F9" s="22"/>
      <c r="G9" s="22"/>
      <c r="H9" s="22"/>
      <c r="I9" s="16"/>
    </row>
    <row r="10" spans="1:9" x14ac:dyDescent="0.25">
      <c r="A10" s="14"/>
      <c r="B10" s="22"/>
      <c r="C10" s="22"/>
      <c r="D10" s="22"/>
      <c r="E10" s="22"/>
      <c r="F10" s="22"/>
      <c r="G10" s="22"/>
      <c r="H10" s="22"/>
      <c r="I10" s="16"/>
    </row>
    <row r="11" spans="1:9" ht="15.75" thickBot="1" x14ac:dyDescent="0.3">
      <c r="A11" s="15"/>
      <c r="B11" s="23"/>
      <c r="C11" s="23"/>
      <c r="D11" s="23"/>
      <c r="E11" s="23"/>
      <c r="F11" s="23"/>
      <c r="G11" s="23"/>
      <c r="H11" s="23"/>
      <c r="I11" s="16"/>
    </row>
    <row r="12" spans="1:9" ht="15.75" thickBot="1" x14ac:dyDescent="0.3">
      <c r="A12" s="1"/>
      <c r="B12" s="2" t="s">
        <v>0</v>
      </c>
      <c r="C12" s="2"/>
      <c r="D12" s="3">
        <v>9330</v>
      </c>
      <c r="E12" s="3">
        <v>2836</v>
      </c>
      <c r="F12" s="3">
        <v>9804</v>
      </c>
      <c r="G12" s="3">
        <f>ROUND(F12*0.2409,0)</f>
        <v>2362</v>
      </c>
      <c r="H12" s="4">
        <v>12166</v>
      </c>
    </row>
    <row r="13" spans="1:9" ht="15.75" thickBot="1" x14ac:dyDescent="0.3">
      <c r="A13" s="5">
        <v>1</v>
      </c>
      <c r="B13" s="6"/>
      <c r="C13" s="7" t="s">
        <v>1</v>
      </c>
      <c r="D13" s="8">
        <v>747</v>
      </c>
      <c r="E13" s="9" t="s">
        <v>2</v>
      </c>
      <c r="F13" s="9">
        <v>893</v>
      </c>
      <c r="G13" s="9">
        <f t="shared" ref="G13:G26" si="0">ROUND(F13*0.2409,0)</f>
        <v>215</v>
      </c>
      <c r="H13" s="10">
        <v>1108</v>
      </c>
    </row>
    <row r="14" spans="1:9" ht="15.75" thickBot="1" x14ac:dyDescent="0.3">
      <c r="A14" s="5">
        <v>2</v>
      </c>
      <c r="B14" s="6"/>
      <c r="C14" s="7" t="s">
        <v>3</v>
      </c>
      <c r="D14" s="8">
        <v>381</v>
      </c>
      <c r="E14" s="9" t="s">
        <v>2</v>
      </c>
      <c r="F14" s="9">
        <v>482</v>
      </c>
      <c r="G14" s="9">
        <f t="shared" si="0"/>
        <v>116</v>
      </c>
      <c r="H14" s="10">
        <v>598</v>
      </c>
    </row>
    <row r="15" spans="1:9" ht="15.75" thickBot="1" x14ac:dyDescent="0.3">
      <c r="A15" s="5">
        <v>3</v>
      </c>
      <c r="B15" s="6"/>
      <c r="C15" s="7" t="s">
        <v>4</v>
      </c>
      <c r="D15" s="8">
        <v>359</v>
      </c>
      <c r="E15" s="9" t="s">
        <v>2</v>
      </c>
      <c r="F15" s="9">
        <v>459</v>
      </c>
      <c r="G15" s="9">
        <f t="shared" si="0"/>
        <v>111</v>
      </c>
      <c r="H15" s="10">
        <v>570</v>
      </c>
    </row>
    <row r="16" spans="1:9" ht="15.75" thickBot="1" x14ac:dyDescent="0.3">
      <c r="A16" s="5">
        <v>4</v>
      </c>
      <c r="B16" s="6"/>
      <c r="C16" s="7" t="s">
        <v>5</v>
      </c>
      <c r="D16" s="8">
        <v>287</v>
      </c>
      <c r="E16" s="9" t="s">
        <v>2</v>
      </c>
      <c r="F16" s="9">
        <v>359</v>
      </c>
      <c r="G16" s="9">
        <f t="shared" si="0"/>
        <v>86</v>
      </c>
      <c r="H16" s="10">
        <v>446</v>
      </c>
    </row>
    <row r="17" spans="1:8" ht="15.75" thickBot="1" x14ac:dyDescent="0.3">
      <c r="A17" s="5">
        <v>5</v>
      </c>
      <c r="B17" s="6"/>
      <c r="C17" s="7" t="s">
        <v>6</v>
      </c>
      <c r="D17" s="8">
        <v>311</v>
      </c>
      <c r="E17" s="9" t="s">
        <v>2</v>
      </c>
      <c r="F17" s="9">
        <v>385</v>
      </c>
      <c r="G17" s="9">
        <f t="shared" si="0"/>
        <v>93</v>
      </c>
      <c r="H17" s="10">
        <v>478</v>
      </c>
    </row>
    <row r="18" spans="1:8" ht="15.75" thickBot="1" x14ac:dyDescent="0.3">
      <c r="A18" s="5">
        <v>6</v>
      </c>
      <c r="B18" s="6"/>
      <c r="C18" s="7" t="s">
        <v>7</v>
      </c>
      <c r="D18" s="8">
        <v>347</v>
      </c>
      <c r="E18" s="9" t="s">
        <v>2</v>
      </c>
      <c r="F18" s="9">
        <v>444</v>
      </c>
      <c r="G18" s="9">
        <f t="shared" si="0"/>
        <v>107</v>
      </c>
      <c r="H18" s="10">
        <v>551</v>
      </c>
    </row>
    <row r="19" spans="1:8" ht="15.75" thickBot="1" x14ac:dyDescent="0.3">
      <c r="A19" s="5">
        <v>7</v>
      </c>
      <c r="B19" s="6"/>
      <c r="C19" s="7" t="s">
        <v>8</v>
      </c>
      <c r="D19" s="8">
        <v>226</v>
      </c>
      <c r="E19" s="9" t="s">
        <v>2</v>
      </c>
      <c r="F19" s="9">
        <v>284</v>
      </c>
      <c r="G19" s="9">
        <f t="shared" si="0"/>
        <v>68</v>
      </c>
      <c r="H19" s="10">
        <v>352</v>
      </c>
    </row>
    <row r="20" spans="1:8" ht="15.75" thickBot="1" x14ac:dyDescent="0.3">
      <c r="A20" s="5">
        <v>8</v>
      </c>
      <c r="B20" s="6"/>
      <c r="C20" s="7" t="s">
        <v>9</v>
      </c>
      <c r="D20" s="8">
        <v>400</v>
      </c>
      <c r="E20" s="9" t="s">
        <v>2</v>
      </c>
      <c r="F20" s="9">
        <v>481</v>
      </c>
      <c r="G20" s="9">
        <f t="shared" si="0"/>
        <v>116</v>
      </c>
      <c r="H20" s="10">
        <v>597</v>
      </c>
    </row>
    <row r="21" spans="1:8" ht="15.75" thickBot="1" x14ac:dyDescent="0.3">
      <c r="A21" s="5">
        <v>9</v>
      </c>
      <c r="B21" s="6"/>
      <c r="C21" s="7" t="s">
        <v>10</v>
      </c>
      <c r="D21" s="8">
        <v>362</v>
      </c>
      <c r="E21" s="9" t="s">
        <v>2</v>
      </c>
      <c r="F21" s="9">
        <v>443</v>
      </c>
      <c r="G21" s="9">
        <f t="shared" si="0"/>
        <v>107</v>
      </c>
      <c r="H21" s="10">
        <v>550</v>
      </c>
    </row>
    <row r="22" spans="1:8" ht="15.75" thickBot="1" x14ac:dyDescent="0.3">
      <c r="A22" s="5">
        <v>10</v>
      </c>
      <c r="B22" s="6"/>
      <c r="C22" s="7" t="s">
        <v>11</v>
      </c>
      <c r="D22" s="11">
        <v>2390</v>
      </c>
      <c r="E22" s="9" t="s">
        <v>2</v>
      </c>
      <c r="F22" s="9">
        <v>2015</v>
      </c>
      <c r="G22" s="9">
        <f t="shared" si="0"/>
        <v>485</v>
      </c>
      <c r="H22" s="10">
        <v>2500</v>
      </c>
    </row>
    <row r="23" spans="1:8" ht="15.75" thickBot="1" x14ac:dyDescent="0.3">
      <c r="A23" s="5">
        <v>11</v>
      </c>
      <c r="B23" s="6"/>
      <c r="C23" s="7" t="s">
        <v>12</v>
      </c>
      <c r="D23" s="11">
        <v>2028</v>
      </c>
      <c r="E23" s="9" t="s">
        <v>2</v>
      </c>
      <c r="F23" s="9">
        <v>2132</v>
      </c>
      <c r="G23" s="9">
        <f t="shared" si="0"/>
        <v>514</v>
      </c>
      <c r="H23" s="10">
        <v>2645</v>
      </c>
    </row>
    <row r="24" spans="1:8" ht="15.75" thickBot="1" x14ac:dyDescent="0.3">
      <c r="A24" s="5">
        <v>12</v>
      </c>
      <c r="B24" s="6"/>
      <c r="C24" s="7" t="s">
        <v>13</v>
      </c>
      <c r="D24" s="8">
        <v>296</v>
      </c>
      <c r="E24" s="9" t="s">
        <v>2</v>
      </c>
      <c r="F24" s="9">
        <v>376</v>
      </c>
      <c r="G24" s="9">
        <f t="shared" si="0"/>
        <v>91</v>
      </c>
      <c r="H24" s="10">
        <v>467</v>
      </c>
    </row>
    <row r="25" spans="1:8" ht="15.75" thickBot="1" x14ac:dyDescent="0.3">
      <c r="A25" s="5">
        <v>13</v>
      </c>
      <c r="B25" s="6"/>
      <c r="C25" s="7" t="s">
        <v>14</v>
      </c>
      <c r="D25" s="8">
        <v>226</v>
      </c>
      <c r="E25" s="9" t="s">
        <v>2</v>
      </c>
      <c r="F25" s="9">
        <v>269</v>
      </c>
      <c r="G25" s="9">
        <f t="shared" si="0"/>
        <v>65</v>
      </c>
      <c r="H25" s="10">
        <v>334</v>
      </c>
    </row>
    <row r="26" spans="1:8" ht="15.75" thickBot="1" x14ac:dyDescent="0.3">
      <c r="A26" s="5">
        <v>14</v>
      </c>
      <c r="B26" s="6"/>
      <c r="C26" s="7" t="s">
        <v>15</v>
      </c>
      <c r="D26" s="8">
        <v>970</v>
      </c>
      <c r="E26" s="9" t="s">
        <v>2</v>
      </c>
      <c r="F26" s="9">
        <v>782</v>
      </c>
      <c r="G26" s="9">
        <f t="shared" si="0"/>
        <v>188</v>
      </c>
      <c r="H26" s="10">
        <v>970</v>
      </c>
    </row>
    <row r="28" spans="1:8" x14ac:dyDescent="0.25">
      <c r="F28" s="18"/>
    </row>
  </sheetData>
  <mergeCells count="11">
    <mergeCell ref="F2:H2"/>
    <mergeCell ref="F3:H3"/>
    <mergeCell ref="F4:H4"/>
    <mergeCell ref="H8:H11"/>
    <mergeCell ref="A6:H6"/>
    <mergeCell ref="B8:B11"/>
    <mergeCell ref="C8:C11"/>
    <mergeCell ref="D8:D11"/>
    <mergeCell ref="E8:E11"/>
    <mergeCell ref="F8:F11"/>
    <mergeCell ref="G8:G1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Finansējums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2020-11-23T09:03:28Z</cp:lastPrinted>
  <dcterms:created xsi:type="dcterms:W3CDTF">2020-11-20T08:22:48Z</dcterms:created>
  <dcterms:modified xsi:type="dcterms:W3CDTF">2020-11-26T18:44:17Z</dcterms:modified>
</cp:coreProperties>
</file>